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310"/>
  </bookViews>
  <sheets>
    <sheet name="Sheet1" sheetId="1" r:id="rId1"/>
  </sheet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<sst xmlns="http://schemas.openxmlformats.org/spreadsheetml/2006/main" count="58" uniqueCount="57">
  <si>
    <r>
      <rPr>
        <b/>
        <i/>
        <sz val="12"/>
        <color rgb="FF333399"/>
        <rFont val="Arial"/>
        <family val="2"/>
        <charset val="204"/>
      </rPr>
      <t xml:space="preserve">ООО "АЛЮМИН-ПРО"      </t>
    </r>
    <r>
      <rPr>
        <i/>
        <sz val="12"/>
        <rFont val="Arial"/>
        <family val="2"/>
        <charset val="204"/>
      </rPr>
      <t xml:space="preserve">                                                         </t>
    </r>
  </si>
  <si>
    <t>Конт, телефоны: +7 (909) 969-98-18 Юрий</t>
  </si>
  <si>
    <t>Прайс-лист</t>
  </si>
  <si>
    <t>Скидка</t>
  </si>
  <si>
    <t>№</t>
  </si>
  <si>
    <t>3%</t>
  </si>
  <si>
    <t>5%</t>
  </si>
  <si>
    <t>от 20 т.р.</t>
  </si>
  <si>
    <t>от 50т.р.</t>
  </si>
  <si>
    <t>Алюминиевая полоса 10х2</t>
  </si>
  <si>
    <t>Алюминиевая полоса 15х2</t>
  </si>
  <si>
    <t>Алюминиевая полоса 20х2</t>
  </si>
  <si>
    <t>Алюминиевая полоса 25х2</t>
  </si>
  <si>
    <t>Алюминиевая полоса 30х2</t>
  </si>
  <si>
    <t>Алюминиевая полоса 40х2</t>
  </si>
  <si>
    <t>Алюминиевая полоса 50х2</t>
  </si>
  <si>
    <t>Алюминиевый тавр 15х15х2</t>
  </si>
  <si>
    <t>Алюминиевый тавр 20х20х2</t>
  </si>
  <si>
    <t>Алюминиевая труба круглая 10х1</t>
  </si>
  <si>
    <t>Алюминиевая труба круглая 16х1</t>
  </si>
  <si>
    <t>Алюминиевая труба квадратная 10х10х1</t>
  </si>
  <si>
    <t>Алюминиевая труба квадратная 20х20х1,5</t>
  </si>
  <si>
    <t>Алюминиевая труба квадратная 20х20х2</t>
  </si>
  <si>
    <t>Уголок 10x10x1,2</t>
  </si>
  <si>
    <t>Уголок 10x15x1,2</t>
  </si>
  <si>
    <t>Уголок 10x20x1,2</t>
  </si>
  <si>
    <t>Уголок 12x12x1</t>
  </si>
  <si>
    <t>Уголок 15x15x1,2</t>
  </si>
  <si>
    <t>Уголок 15x30x1,5</t>
  </si>
  <si>
    <t>Уголок 20x20x1,2</t>
  </si>
  <si>
    <t>Уголок 20x20x1,5</t>
  </si>
  <si>
    <t>Уголок 25x25x1,2</t>
  </si>
  <si>
    <t>Уголок 30x30x1,2</t>
  </si>
  <si>
    <t>Уголок 40x40x1,5</t>
  </si>
  <si>
    <t>Уголок 50x50x1,5</t>
  </si>
  <si>
    <t>Уголок 60x60x2</t>
  </si>
  <si>
    <t>Швеллер 6x6x6x1</t>
  </si>
  <si>
    <t>Швеллер 8x8x8x1</t>
  </si>
  <si>
    <t>Швеллер 10x10x10x1,2</t>
  </si>
  <si>
    <t>Швеллер 10x15x10x1,2</t>
  </si>
  <si>
    <t>Швеллер 13x13x13x1,5</t>
  </si>
  <si>
    <t>Швеллер 15x15x15x1,5</t>
  </si>
  <si>
    <t>Швеллер 20x20x20x1,5</t>
  </si>
  <si>
    <t>Швеллер 30x30x30x1,5</t>
  </si>
  <si>
    <t>Уголок 20х40х1,5</t>
  </si>
  <si>
    <t>Наименование продукции</t>
  </si>
  <si>
    <t xml:space="preserve"> </t>
  </si>
  <si>
    <t xml:space="preserve">Базовая </t>
  </si>
  <si>
    <t>Конт. телефоны: +7 (909) 969-98-18 Юрий Александрович</t>
  </si>
  <si>
    <t>Цена</t>
  </si>
  <si>
    <t>Уголок 15x15x0,9</t>
  </si>
  <si>
    <t>Уголок 15x30x0,9</t>
  </si>
  <si>
    <t>Уголок 20x20x0,9</t>
  </si>
  <si>
    <t>Уголок 20x40x0,9</t>
  </si>
  <si>
    <t>Уголок 30x30x0,9</t>
  </si>
  <si>
    <t>Уголок 40x40x0,9</t>
  </si>
  <si>
    <r>
      <t xml:space="preserve">ООО "АЛЮМИНПРО"      </t>
    </r>
    <r>
      <rPr>
        <i/>
        <sz val="12"/>
        <rFont val="Arial"/>
        <family val="2"/>
        <charset val="204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</si>
</sst>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yy"/>
  </numFmts>
  <fonts count="7" x14ac:knownFonts="1">
    <font>
      <sz val="10"/>
      <name val="Arial"/>
    </font>
    <font>
      <sz val="12"/>
      <name val="Arial"/>
      <family val="2"/>
      <charset val="204"/>
    </font>
    <font>
      <b/>
      <i/>
      <sz val="12"/>
      <color rgb="FF333399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top"/>
    </xf>
  </cellStyleXfs>
  <cellXfs count="36">
    <xf numFmtId="0" fontId="0" fillId="0" borderId="0" xfId="0">
      <alignment vertical="top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164" fontId="1" fillId="0" borderId="0" xfId="0" applyNumberFormat="1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top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center" vertical="top"/>
    </xf>
    <xf numFmtId="1" fontId="4" fillId="2" borderId="5" xfId="0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2" fontId="4" fillId="3" borderId="0" xfId="0" applyNumberFormat="1" applyFont="1" applyFill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top"/>
    </xf>
    <xf numFmtId="2" fontId="4" fillId="3" borderId="1" xfId="0" applyNumberFormat="1" applyFont="1" applyFill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left" vertical="top"/>
    </xf>
    <xf numFmtId="1" fontId="1" fillId="0" borderId="0" xfId="0" applyNumberFormat="1" applyFont="1" applyBorder="1" applyAlignment="1" applyProtection="1">
      <alignment horizontal="left" vertical="top"/>
    </xf>
    <xf numFmtId="2" fontId="4" fillId="3" borderId="1" xfId="0" applyNumberFormat="1" applyFont="1" applyFill="1" applyBorder="1" applyAlignment="1">
      <alignment horizontal="center" vertical="top"/>
    </xf>
    <xf numFmtId="0" fontId="6" fillId="0" borderId="3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6" fillId="0" borderId="9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/>
    </xf>
    <xf numFmtId="0" fontId="5" fillId="0" borderId="7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 wrapText="1" indent="8"/>
    </xf>
    <xf numFmtId="0" fontId="4" fillId="0" borderId="2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58"/>
  <sheetViews>
    <sheetView tabSelected="1" topLeftCell="B1" zoomScaleNormal="100" workbookViewId="0">
      <selection activeCell="G10" sqref="G10"/>
    </sheetView>
  </sheetViews>
  <sheetFormatPr defaultColWidth="9.140625" defaultRowHeight="15.75" x14ac:dyDescent="0.2"/>
  <cols>
    <col min="1" max="1" width="6.5703125" style="1" hidden="1" customWidth="1"/>
    <col min="2" max="2" width="43" style="1" customWidth="1"/>
    <col min="3" max="3" width="14.140625" style="2" customWidth="1"/>
    <col min="4" max="4" width="16.28515625" style="2" customWidth="1"/>
    <col min="5" max="5" width="17.28515625" style="2" customWidth="1"/>
    <col min="6" max="6" width="0.28515625" style="2" hidden="1" customWidth="1"/>
    <col min="7" max="7" width="10.7109375" style="10" customWidth="1"/>
    <col min="8" max="8" width="9.140625" style="1" customWidth="1"/>
    <col min="9" max="9" width="14.85546875" style="1" customWidth="1"/>
    <col min="10" max="10" width="13.140625" style="1" customWidth="1"/>
    <col min="11" max="258" width="9.140625" style="1"/>
  </cols>
  <sheetData>
    <row r="1" spans="1:10" x14ac:dyDescent="0.2">
      <c r="A1" s="3" t="s">
        <v>0</v>
      </c>
      <c r="B1" s="3" t="s">
        <v>56</v>
      </c>
      <c r="C1" s="3"/>
    </row>
    <row r="2" spans="1:10" x14ac:dyDescent="0.2">
      <c r="C2" s="1"/>
    </row>
    <row r="3" spans="1:10" x14ac:dyDescent="0.2">
      <c r="A3" s="4" t="s">
        <v>1</v>
      </c>
      <c r="B3" s="4" t="s">
        <v>48</v>
      </c>
      <c r="C3" s="4"/>
    </row>
    <row r="4" spans="1:10" x14ac:dyDescent="0.2">
      <c r="C4" s="1"/>
    </row>
    <row r="5" spans="1:10" x14ac:dyDescent="0.2">
      <c r="A5" s="1" t="s">
        <v>2</v>
      </c>
      <c r="B5" s="1" t="s">
        <v>2</v>
      </c>
      <c r="C5" s="1"/>
      <c r="E5" s="5"/>
      <c r="F5" s="5"/>
    </row>
    <row r="6" spans="1:10" ht="15.75" customHeight="1" x14ac:dyDescent="0.2">
      <c r="A6" s="31"/>
      <c r="B6" s="32" t="s">
        <v>45</v>
      </c>
      <c r="C6" s="19"/>
      <c r="D6" s="25" t="s">
        <v>49</v>
      </c>
      <c r="E6" s="26"/>
      <c r="F6" s="27"/>
      <c r="G6" s="21"/>
    </row>
    <row r="7" spans="1:10" x14ac:dyDescent="0.2">
      <c r="A7" s="31"/>
      <c r="B7" s="32"/>
      <c r="C7" s="15"/>
      <c r="D7" s="28" t="s">
        <v>3</v>
      </c>
      <c r="E7" s="29"/>
      <c r="F7" s="30"/>
      <c r="G7" s="22"/>
    </row>
    <row r="8" spans="1:10" ht="15.75" customHeight="1" x14ac:dyDescent="0.2">
      <c r="A8" s="31" t="s">
        <v>4</v>
      </c>
      <c r="B8" s="33"/>
      <c r="C8" s="34" t="s">
        <v>47</v>
      </c>
      <c r="D8" s="11" t="s">
        <v>5</v>
      </c>
      <c r="E8" s="12" t="s">
        <v>6</v>
      </c>
      <c r="F8" s="17"/>
      <c r="G8" s="1"/>
      <c r="I8" s="17"/>
      <c r="J8" s="17"/>
    </row>
    <row r="9" spans="1:10" x14ac:dyDescent="0.2">
      <c r="A9" s="31"/>
      <c r="B9" s="33"/>
      <c r="C9" s="35"/>
      <c r="D9" s="12" t="s">
        <v>7</v>
      </c>
      <c r="E9" s="12" t="s">
        <v>8</v>
      </c>
      <c r="F9" s="17"/>
      <c r="G9" s="1"/>
      <c r="I9" s="17"/>
      <c r="J9" s="17"/>
    </row>
    <row r="10" spans="1:10" x14ac:dyDescent="0.2">
      <c r="A10" s="6">
        <v>10</v>
      </c>
      <c r="B10" s="13" t="s">
        <v>9</v>
      </c>
      <c r="C10" s="16">
        <v>44</v>
      </c>
      <c r="D10" s="24">
        <f>C10*0.97</f>
        <v>42.68</v>
      </c>
      <c r="E10" s="20">
        <f>C10*0.95</f>
        <v>41.8</v>
      </c>
      <c r="F10" s="18"/>
      <c r="G10" s="23"/>
      <c r="I10" s="17"/>
      <c r="J10" s="17"/>
    </row>
    <row r="11" spans="1:10" x14ac:dyDescent="0.2">
      <c r="A11" s="6">
        <v>12</v>
      </c>
      <c r="B11" s="13" t="s">
        <v>10</v>
      </c>
      <c r="C11" s="16">
        <v>64</v>
      </c>
      <c r="D11" s="24">
        <f t="shared" ref="D11:D51" si="0">C11*0.97</f>
        <v>62.08</v>
      </c>
      <c r="E11" s="20">
        <f t="shared" ref="E11:E51" si="1">C11*0.95</f>
        <v>60.8</v>
      </c>
      <c r="F11" s="18"/>
      <c r="G11" s="23"/>
      <c r="I11" s="17"/>
      <c r="J11" s="17"/>
    </row>
    <row r="12" spans="1:10" x14ac:dyDescent="0.2">
      <c r="A12" s="6">
        <v>13</v>
      </c>
      <c r="B12" s="13" t="s">
        <v>11</v>
      </c>
      <c r="C12" s="16">
        <v>83</v>
      </c>
      <c r="D12" s="24">
        <f t="shared" si="0"/>
        <v>80.509999999999991</v>
      </c>
      <c r="E12" s="20">
        <f t="shared" si="1"/>
        <v>78.849999999999994</v>
      </c>
      <c r="F12" s="18"/>
      <c r="G12" s="23"/>
      <c r="I12" s="17"/>
      <c r="J12" s="17"/>
    </row>
    <row r="13" spans="1:10" x14ac:dyDescent="0.2">
      <c r="A13" s="6">
        <v>14</v>
      </c>
      <c r="B13" s="13" t="s">
        <v>12</v>
      </c>
      <c r="C13" s="16">
        <v>104</v>
      </c>
      <c r="D13" s="24">
        <f t="shared" si="0"/>
        <v>100.88</v>
      </c>
      <c r="E13" s="20">
        <f t="shared" si="1"/>
        <v>98.8</v>
      </c>
      <c r="F13" s="18"/>
      <c r="G13" s="23"/>
      <c r="I13" s="17"/>
      <c r="J13" s="17"/>
    </row>
    <row r="14" spans="1:10" x14ac:dyDescent="0.2">
      <c r="A14" s="6">
        <v>15</v>
      </c>
      <c r="B14" s="13" t="s">
        <v>13</v>
      </c>
      <c r="C14" s="16">
        <v>121</v>
      </c>
      <c r="D14" s="24">
        <f t="shared" si="0"/>
        <v>117.36999999999999</v>
      </c>
      <c r="E14" s="20">
        <f t="shared" si="1"/>
        <v>114.94999999999999</v>
      </c>
      <c r="F14" s="18"/>
      <c r="G14" s="23"/>
      <c r="I14" s="17"/>
      <c r="J14" s="17"/>
    </row>
    <row r="15" spans="1:10" x14ac:dyDescent="0.2">
      <c r="A15" s="6">
        <v>18</v>
      </c>
      <c r="B15" s="13" t="s">
        <v>14</v>
      </c>
      <c r="C15" s="16">
        <v>161</v>
      </c>
      <c r="D15" s="24">
        <f t="shared" si="0"/>
        <v>156.16999999999999</v>
      </c>
      <c r="E15" s="20">
        <f t="shared" si="1"/>
        <v>152.94999999999999</v>
      </c>
      <c r="F15" s="18"/>
      <c r="G15" s="23"/>
      <c r="I15" s="17"/>
      <c r="J15" s="17"/>
    </row>
    <row r="16" spans="1:10" x14ac:dyDescent="0.2">
      <c r="A16" s="6">
        <v>19</v>
      </c>
      <c r="B16" s="13" t="s">
        <v>15</v>
      </c>
      <c r="C16" s="16">
        <v>202</v>
      </c>
      <c r="D16" s="24">
        <f t="shared" si="0"/>
        <v>195.94</v>
      </c>
      <c r="E16" s="20">
        <f t="shared" si="1"/>
        <v>191.89999999999998</v>
      </c>
      <c r="F16" s="18"/>
      <c r="G16" s="23"/>
      <c r="I16" s="17"/>
      <c r="J16" s="17"/>
    </row>
    <row r="17" spans="1:10" x14ac:dyDescent="0.2">
      <c r="A17" s="6">
        <v>21</v>
      </c>
      <c r="B17" s="13" t="s">
        <v>16</v>
      </c>
      <c r="C17" s="16">
        <v>110</v>
      </c>
      <c r="D17" s="24">
        <f t="shared" si="0"/>
        <v>106.7</v>
      </c>
      <c r="E17" s="20">
        <f t="shared" si="1"/>
        <v>104.5</v>
      </c>
      <c r="F17" s="18"/>
      <c r="G17" s="23"/>
      <c r="I17" s="17"/>
      <c r="J17" s="17"/>
    </row>
    <row r="18" spans="1:10" x14ac:dyDescent="0.2">
      <c r="A18" s="6">
        <v>23</v>
      </c>
      <c r="B18" s="13" t="s">
        <v>17</v>
      </c>
      <c r="C18" s="16">
        <v>154</v>
      </c>
      <c r="D18" s="24">
        <f t="shared" si="0"/>
        <v>149.38</v>
      </c>
      <c r="E18" s="20">
        <f t="shared" si="1"/>
        <v>146.29999999999998</v>
      </c>
      <c r="F18" s="18"/>
      <c r="G18" s="23"/>
      <c r="I18" s="17"/>
      <c r="J18" s="17"/>
    </row>
    <row r="19" spans="1:10" x14ac:dyDescent="0.2">
      <c r="A19" s="6">
        <v>33</v>
      </c>
      <c r="B19" s="13" t="s">
        <v>18</v>
      </c>
      <c r="C19" s="16">
        <v>56</v>
      </c>
      <c r="D19" s="24">
        <f t="shared" si="0"/>
        <v>54.32</v>
      </c>
      <c r="E19" s="20">
        <f t="shared" si="1"/>
        <v>53.199999999999996</v>
      </c>
      <c r="F19" s="18"/>
      <c r="G19" s="23"/>
      <c r="I19" s="17"/>
      <c r="J19" s="17"/>
    </row>
    <row r="20" spans="1:10" x14ac:dyDescent="0.2">
      <c r="A20" s="6">
        <v>36</v>
      </c>
      <c r="B20" s="13" t="s">
        <v>19</v>
      </c>
      <c r="C20" s="16">
        <v>94</v>
      </c>
      <c r="D20" s="24">
        <f t="shared" si="0"/>
        <v>91.179999999999993</v>
      </c>
      <c r="E20" s="20">
        <f t="shared" si="1"/>
        <v>89.3</v>
      </c>
      <c r="F20" s="18"/>
      <c r="G20" s="23"/>
      <c r="I20" s="17"/>
      <c r="J20" s="17"/>
    </row>
    <row r="21" spans="1:10" x14ac:dyDescent="0.2">
      <c r="A21" s="6">
        <v>54</v>
      </c>
      <c r="B21" s="13" t="s">
        <v>20</v>
      </c>
      <c r="C21" s="16">
        <v>74</v>
      </c>
      <c r="D21" s="24">
        <f t="shared" si="0"/>
        <v>71.78</v>
      </c>
      <c r="E21" s="20">
        <f t="shared" si="1"/>
        <v>70.3</v>
      </c>
      <c r="F21" s="18"/>
      <c r="G21" s="23"/>
      <c r="I21" s="17"/>
      <c r="J21" s="17"/>
    </row>
    <row r="22" spans="1:10" ht="15.75" customHeight="1" x14ac:dyDescent="0.2">
      <c r="A22" s="6">
        <v>58</v>
      </c>
      <c r="B22" s="13" t="s">
        <v>21</v>
      </c>
      <c r="C22" s="16">
        <v>221</v>
      </c>
      <c r="D22" s="24">
        <f t="shared" si="0"/>
        <v>214.37</v>
      </c>
      <c r="E22" s="20">
        <f t="shared" si="1"/>
        <v>209.95</v>
      </c>
      <c r="F22" s="18"/>
      <c r="G22" s="23"/>
      <c r="I22" s="17"/>
      <c r="J22" s="17"/>
    </row>
    <row r="23" spans="1:10" x14ac:dyDescent="0.2">
      <c r="A23" s="6">
        <v>59</v>
      </c>
      <c r="B23" s="13" t="s">
        <v>22</v>
      </c>
      <c r="C23" s="16">
        <v>289</v>
      </c>
      <c r="D23" s="24">
        <f t="shared" si="0"/>
        <v>280.33</v>
      </c>
      <c r="E23" s="20">
        <f t="shared" si="1"/>
        <v>274.55</v>
      </c>
      <c r="F23" s="18"/>
      <c r="G23" s="23"/>
      <c r="I23" s="17"/>
      <c r="J23" s="17"/>
    </row>
    <row r="24" spans="1:10" x14ac:dyDescent="0.2">
      <c r="A24" s="6">
        <v>92</v>
      </c>
      <c r="B24" s="7" t="s">
        <v>23</v>
      </c>
      <c r="C24" s="16">
        <v>51</v>
      </c>
      <c r="D24" s="24">
        <f t="shared" si="0"/>
        <v>49.47</v>
      </c>
      <c r="E24" s="20">
        <f t="shared" si="1"/>
        <v>48.449999999999996</v>
      </c>
      <c r="F24" s="18"/>
      <c r="G24" s="23"/>
      <c r="I24" s="17"/>
      <c r="J24" s="17"/>
    </row>
    <row r="25" spans="1:10" x14ac:dyDescent="0.2">
      <c r="A25" s="6">
        <v>93</v>
      </c>
      <c r="B25" s="7" t="s">
        <v>24</v>
      </c>
      <c r="C25" s="16">
        <v>65</v>
      </c>
      <c r="D25" s="24">
        <f t="shared" si="0"/>
        <v>63.05</v>
      </c>
      <c r="E25" s="20">
        <f t="shared" si="1"/>
        <v>61.75</v>
      </c>
      <c r="F25" s="18"/>
      <c r="G25" s="23"/>
      <c r="I25" s="17"/>
      <c r="J25" s="17"/>
    </row>
    <row r="26" spans="1:10" x14ac:dyDescent="0.2">
      <c r="A26" s="6">
        <v>94</v>
      </c>
      <c r="B26" s="7" t="s">
        <v>25</v>
      </c>
      <c r="C26" s="16">
        <v>79</v>
      </c>
      <c r="D26" s="24">
        <f t="shared" si="0"/>
        <v>76.63</v>
      </c>
      <c r="E26" s="20">
        <f t="shared" si="1"/>
        <v>75.05</v>
      </c>
      <c r="F26" s="18"/>
      <c r="G26" s="23"/>
      <c r="I26" s="17"/>
      <c r="J26" s="17"/>
    </row>
    <row r="27" spans="1:10" x14ac:dyDescent="0.2">
      <c r="A27" s="6">
        <v>97</v>
      </c>
      <c r="B27" s="7" t="s">
        <v>26</v>
      </c>
      <c r="C27" s="16">
        <v>56</v>
      </c>
      <c r="D27" s="24">
        <f t="shared" si="0"/>
        <v>54.32</v>
      </c>
      <c r="E27" s="20">
        <f t="shared" si="1"/>
        <v>53.199999999999996</v>
      </c>
      <c r="F27" s="18"/>
      <c r="G27" s="23"/>
      <c r="I27" s="17"/>
      <c r="J27" s="17"/>
    </row>
    <row r="28" spans="1:10" x14ac:dyDescent="0.2">
      <c r="A28" s="6">
        <v>98</v>
      </c>
      <c r="B28" s="7" t="s">
        <v>27</v>
      </c>
      <c r="C28" s="16">
        <v>82</v>
      </c>
      <c r="D28" s="24">
        <f t="shared" si="0"/>
        <v>79.539999999999992</v>
      </c>
      <c r="E28" s="20">
        <f t="shared" si="1"/>
        <v>77.899999999999991</v>
      </c>
      <c r="F28" s="18"/>
      <c r="G28" s="23"/>
      <c r="I28" s="17"/>
      <c r="J28" s="17"/>
    </row>
    <row r="29" spans="1:10" x14ac:dyDescent="0.2">
      <c r="A29" s="6">
        <v>99</v>
      </c>
      <c r="B29" s="7" t="s">
        <v>50</v>
      </c>
      <c r="C29" s="16">
        <v>61</v>
      </c>
      <c r="D29" s="24">
        <f t="shared" si="0"/>
        <v>59.17</v>
      </c>
      <c r="E29" s="20">
        <f t="shared" si="1"/>
        <v>57.949999999999996</v>
      </c>
      <c r="F29" s="18"/>
      <c r="G29" s="23"/>
      <c r="I29" s="17"/>
      <c r="J29" s="17"/>
    </row>
    <row r="30" spans="1:10" x14ac:dyDescent="0.2">
      <c r="A30" s="6">
        <v>100</v>
      </c>
      <c r="B30" s="14" t="s">
        <v>28</v>
      </c>
      <c r="C30" s="16">
        <v>137</v>
      </c>
      <c r="D30" s="24">
        <f t="shared" si="0"/>
        <v>132.88999999999999</v>
      </c>
      <c r="E30" s="20">
        <f t="shared" si="1"/>
        <v>130.15</v>
      </c>
      <c r="F30" s="18"/>
      <c r="G30" s="23"/>
      <c r="I30" s="17"/>
      <c r="J30" s="17"/>
    </row>
    <row r="31" spans="1:10" x14ac:dyDescent="0.2">
      <c r="A31" s="6">
        <v>101</v>
      </c>
      <c r="B31" s="7" t="s">
        <v>51</v>
      </c>
      <c r="C31" s="16">
        <v>96</v>
      </c>
      <c r="D31" s="24">
        <f t="shared" si="0"/>
        <v>93.12</v>
      </c>
      <c r="E31" s="20">
        <f t="shared" si="1"/>
        <v>91.199999999999989</v>
      </c>
      <c r="F31" s="18"/>
      <c r="G31" s="23"/>
      <c r="I31" s="17"/>
      <c r="J31" s="17"/>
    </row>
    <row r="32" spans="1:10" x14ac:dyDescent="0.2">
      <c r="A32" s="6">
        <v>102</v>
      </c>
      <c r="B32" s="7" t="s">
        <v>29</v>
      </c>
      <c r="C32" s="16">
        <v>105</v>
      </c>
      <c r="D32" s="24">
        <f t="shared" si="0"/>
        <v>101.85</v>
      </c>
      <c r="E32" s="20">
        <f t="shared" si="1"/>
        <v>99.75</v>
      </c>
      <c r="F32" s="18"/>
      <c r="G32" s="23"/>
      <c r="I32" s="17"/>
      <c r="J32" s="17"/>
    </row>
    <row r="33" spans="1:10" x14ac:dyDescent="0.2">
      <c r="A33" s="6">
        <v>103</v>
      </c>
      <c r="B33" s="7" t="s">
        <v>30</v>
      </c>
      <c r="C33" s="16">
        <v>117</v>
      </c>
      <c r="D33" s="24">
        <f t="shared" si="0"/>
        <v>113.49</v>
      </c>
      <c r="E33" s="20">
        <f t="shared" si="1"/>
        <v>111.14999999999999</v>
      </c>
      <c r="F33" s="18"/>
      <c r="G33" s="23"/>
      <c r="I33" s="17"/>
      <c r="J33" s="17"/>
    </row>
    <row r="34" spans="1:10" x14ac:dyDescent="0.2">
      <c r="A34" s="6">
        <v>104</v>
      </c>
      <c r="B34" s="7" t="s">
        <v>52</v>
      </c>
      <c r="C34" s="16">
        <v>82</v>
      </c>
      <c r="D34" s="24">
        <f t="shared" si="0"/>
        <v>79.539999999999992</v>
      </c>
      <c r="E34" s="20">
        <f t="shared" si="1"/>
        <v>77.899999999999991</v>
      </c>
      <c r="F34" s="18"/>
      <c r="G34" s="23"/>
      <c r="I34" s="17"/>
      <c r="J34" s="17"/>
    </row>
    <row r="35" spans="1:10" x14ac:dyDescent="0.2">
      <c r="A35" s="9"/>
      <c r="B35" s="14" t="s">
        <v>44</v>
      </c>
      <c r="C35" s="16">
        <v>182</v>
      </c>
      <c r="D35" s="24">
        <f t="shared" si="0"/>
        <v>176.54</v>
      </c>
      <c r="E35" s="20">
        <f t="shared" si="1"/>
        <v>172.9</v>
      </c>
      <c r="F35" s="18"/>
      <c r="G35" s="23"/>
      <c r="I35" s="17"/>
      <c r="J35" s="17"/>
    </row>
    <row r="36" spans="1:10" x14ac:dyDescent="0.2">
      <c r="A36" s="6">
        <v>106</v>
      </c>
      <c r="B36" s="7" t="s">
        <v>53</v>
      </c>
      <c r="C36" s="16">
        <v>125</v>
      </c>
      <c r="D36" s="24">
        <f t="shared" si="0"/>
        <v>121.25</v>
      </c>
      <c r="E36" s="20">
        <f t="shared" si="1"/>
        <v>118.75</v>
      </c>
      <c r="F36" s="18"/>
      <c r="G36" s="23"/>
      <c r="I36" s="17"/>
      <c r="J36" s="17"/>
    </row>
    <row r="37" spans="1:10" x14ac:dyDescent="0.2">
      <c r="A37" s="6">
        <v>109</v>
      </c>
      <c r="B37" s="7" t="s">
        <v>31</v>
      </c>
      <c r="C37" s="16">
        <v>116</v>
      </c>
      <c r="D37" s="24">
        <f t="shared" si="0"/>
        <v>112.52</v>
      </c>
      <c r="E37" s="20">
        <f t="shared" si="1"/>
        <v>110.19999999999999</v>
      </c>
      <c r="F37" s="18"/>
      <c r="G37" s="23"/>
      <c r="I37" s="17"/>
      <c r="J37" s="17"/>
    </row>
    <row r="38" spans="1:10" x14ac:dyDescent="0.2">
      <c r="A38" s="6">
        <v>112</v>
      </c>
      <c r="B38" s="7" t="s">
        <v>32</v>
      </c>
      <c r="C38" s="16">
        <v>159</v>
      </c>
      <c r="D38" s="24">
        <f t="shared" si="0"/>
        <v>154.22999999999999</v>
      </c>
      <c r="E38" s="20">
        <f t="shared" si="1"/>
        <v>151.04999999999998</v>
      </c>
      <c r="F38" s="18"/>
      <c r="G38" s="23"/>
      <c r="I38" s="17"/>
      <c r="J38" s="17"/>
    </row>
    <row r="39" spans="1:10" x14ac:dyDescent="0.2">
      <c r="A39" s="6">
        <v>113</v>
      </c>
      <c r="B39" s="7" t="s">
        <v>54</v>
      </c>
      <c r="C39" s="16">
        <v>125</v>
      </c>
      <c r="D39" s="24">
        <f t="shared" si="0"/>
        <v>121.25</v>
      </c>
      <c r="E39" s="20">
        <f t="shared" si="1"/>
        <v>118.75</v>
      </c>
      <c r="F39" s="18"/>
      <c r="G39" s="23"/>
      <c r="I39" s="17"/>
      <c r="J39" s="17"/>
    </row>
    <row r="40" spans="1:10" x14ac:dyDescent="0.2">
      <c r="A40" s="6">
        <v>120</v>
      </c>
      <c r="B40" s="7" t="s">
        <v>33</v>
      </c>
      <c r="C40" s="16">
        <v>237</v>
      </c>
      <c r="D40" s="24">
        <f t="shared" si="0"/>
        <v>229.89</v>
      </c>
      <c r="E40" s="20">
        <f t="shared" si="1"/>
        <v>225.14999999999998</v>
      </c>
      <c r="F40" s="18"/>
      <c r="G40" s="23"/>
      <c r="I40" s="17"/>
      <c r="J40" s="17"/>
    </row>
    <row r="41" spans="1:10" x14ac:dyDescent="0.2">
      <c r="A41" s="6">
        <v>121</v>
      </c>
      <c r="B41" s="7" t="s">
        <v>55</v>
      </c>
      <c r="C41" s="16">
        <v>168</v>
      </c>
      <c r="D41" s="24">
        <f t="shared" si="0"/>
        <v>162.96</v>
      </c>
      <c r="E41" s="20">
        <f t="shared" si="1"/>
        <v>159.6</v>
      </c>
      <c r="F41" s="18"/>
      <c r="G41" s="23"/>
      <c r="I41" s="17"/>
      <c r="J41" s="17"/>
    </row>
    <row r="42" spans="1:10" x14ac:dyDescent="0.2">
      <c r="A42" s="6">
        <v>130</v>
      </c>
      <c r="B42" s="7" t="s">
        <v>34</v>
      </c>
      <c r="C42" s="16">
        <v>302</v>
      </c>
      <c r="D42" s="24">
        <f t="shared" si="0"/>
        <v>292.94</v>
      </c>
      <c r="E42" s="20">
        <f t="shared" si="1"/>
        <v>286.89999999999998</v>
      </c>
      <c r="F42" s="18"/>
      <c r="G42" s="23"/>
      <c r="I42" s="17"/>
      <c r="J42" s="17"/>
    </row>
    <row r="43" spans="1:10" x14ac:dyDescent="0.2">
      <c r="A43" s="6">
        <v>134</v>
      </c>
      <c r="B43" s="7" t="s">
        <v>35</v>
      </c>
      <c r="C43" s="16">
        <v>476</v>
      </c>
      <c r="D43" s="24">
        <f t="shared" si="0"/>
        <v>461.71999999999997</v>
      </c>
      <c r="E43" s="20">
        <f t="shared" si="1"/>
        <v>452.2</v>
      </c>
      <c r="F43" s="18"/>
      <c r="G43" s="23"/>
      <c r="I43" s="17"/>
      <c r="J43" s="17"/>
    </row>
    <row r="44" spans="1:10" x14ac:dyDescent="0.2">
      <c r="A44" s="6">
        <v>139</v>
      </c>
      <c r="B44" s="8" t="s">
        <v>36</v>
      </c>
      <c r="C44" s="16">
        <v>44</v>
      </c>
      <c r="D44" s="24">
        <f t="shared" si="0"/>
        <v>42.68</v>
      </c>
      <c r="E44" s="20">
        <f t="shared" si="1"/>
        <v>41.8</v>
      </c>
      <c r="F44" s="18"/>
      <c r="G44" s="23"/>
      <c r="I44" s="17"/>
      <c r="J44" s="17"/>
    </row>
    <row r="45" spans="1:10" x14ac:dyDescent="0.2">
      <c r="A45" s="6">
        <v>140</v>
      </c>
      <c r="B45" s="8" t="s">
        <v>37</v>
      </c>
      <c r="C45" s="16">
        <v>58</v>
      </c>
      <c r="D45" s="24">
        <f t="shared" si="0"/>
        <v>56.26</v>
      </c>
      <c r="E45" s="20">
        <f t="shared" si="1"/>
        <v>55.099999999999994</v>
      </c>
      <c r="F45" s="18"/>
      <c r="G45" s="23"/>
      <c r="I45" s="17"/>
      <c r="J45" s="17"/>
    </row>
    <row r="46" spans="1:10" x14ac:dyDescent="0.2">
      <c r="A46" s="6">
        <v>141</v>
      </c>
      <c r="B46" s="7" t="s">
        <v>38</v>
      </c>
      <c r="C46" s="16">
        <v>72</v>
      </c>
      <c r="D46" s="24">
        <f t="shared" si="0"/>
        <v>69.84</v>
      </c>
      <c r="E46" s="20">
        <f t="shared" si="1"/>
        <v>68.399999999999991</v>
      </c>
      <c r="F46" s="18"/>
      <c r="G46" s="23"/>
      <c r="I46" s="17"/>
      <c r="J46" s="17"/>
    </row>
    <row r="47" spans="1:10" x14ac:dyDescent="0.2">
      <c r="A47" s="6">
        <v>142</v>
      </c>
      <c r="B47" s="7" t="s">
        <v>39</v>
      </c>
      <c r="C47" s="16">
        <v>83</v>
      </c>
      <c r="D47" s="24">
        <f t="shared" si="0"/>
        <v>80.509999999999991</v>
      </c>
      <c r="E47" s="20">
        <f t="shared" si="1"/>
        <v>78.849999999999994</v>
      </c>
      <c r="F47" s="18"/>
      <c r="G47" s="23"/>
      <c r="I47" s="17"/>
      <c r="J47" s="17"/>
    </row>
    <row r="48" spans="1:10" x14ac:dyDescent="0.2">
      <c r="A48" s="6">
        <v>143</v>
      </c>
      <c r="B48" s="7" t="s">
        <v>40</v>
      </c>
      <c r="C48" s="16">
        <v>107</v>
      </c>
      <c r="D48" s="24">
        <f t="shared" si="0"/>
        <v>103.78999999999999</v>
      </c>
      <c r="E48" s="20">
        <f t="shared" si="1"/>
        <v>101.64999999999999</v>
      </c>
      <c r="F48" s="18"/>
      <c r="G48" s="23"/>
      <c r="I48" s="17"/>
      <c r="J48" s="17"/>
    </row>
    <row r="49" spans="1:10" x14ac:dyDescent="0.2">
      <c r="A49" s="6">
        <v>145</v>
      </c>
      <c r="B49" s="7" t="s">
        <v>41</v>
      </c>
      <c r="C49" s="16">
        <v>129</v>
      </c>
      <c r="D49" s="24">
        <f t="shared" si="0"/>
        <v>125.13</v>
      </c>
      <c r="E49" s="20">
        <f t="shared" si="1"/>
        <v>122.55</v>
      </c>
      <c r="F49" s="18"/>
      <c r="G49" s="23"/>
      <c r="I49" s="17"/>
      <c r="J49" s="17"/>
    </row>
    <row r="50" spans="1:10" x14ac:dyDescent="0.2">
      <c r="A50" s="6">
        <v>148</v>
      </c>
      <c r="B50" s="7" t="s">
        <v>42</v>
      </c>
      <c r="C50" s="16">
        <v>178</v>
      </c>
      <c r="D50" s="24">
        <f t="shared" si="0"/>
        <v>172.66</v>
      </c>
      <c r="E50" s="20">
        <f t="shared" si="1"/>
        <v>169.1</v>
      </c>
      <c r="F50" s="18"/>
      <c r="G50" s="23"/>
      <c r="I50" s="17"/>
      <c r="J50" s="17"/>
    </row>
    <row r="51" spans="1:10" x14ac:dyDescent="0.2">
      <c r="A51" s="6">
        <v>154</v>
      </c>
      <c r="B51" s="7" t="s">
        <v>43</v>
      </c>
      <c r="C51" s="16">
        <v>260</v>
      </c>
      <c r="D51" s="24">
        <f t="shared" si="0"/>
        <v>252.2</v>
      </c>
      <c r="E51" s="20">
        <f t="shared" si="1"/>
        <v>247</v>
      </c>
      <c r="F51" s="18"/>
      <c r="G51" s="23"/>
      <c r="I51" s="17"/>
      <c r="J51" s="17"/>
    </row>
    <row r="52" spans="1:10" x14ac:dyDescent="0.2">
      <c r="E52" s="1"/>
    </row>
    <row r="53" spans="1:10" x14ac:dyDescent="0.2">
      <c r="E53" s="1"/>
    </row>
    <row r="54" spans="1:10" x14ac:dyDescent="0.2">
      <c r="B54" s="1" t="s">
        <v>46</v>
      </c>
      <c r="E54" s="1"/>
    </row>
    <row r="55" spans="1:10" x14ac:dyDescent="0.2">
      <c r="E55" s="1"/>
    </row>
    <row r="56" spans="1:10" x14ac:dyDescent="0.2">
      <c r="E56" s="1"/>
    </row>
    <row r="57" spans="1:10" x14ac:dyDescent="0.2">
      <c r="E57" s="1"/>
    </row>
    <row r="58" spans="1:10" x14ac:dyDescent="0.2">
      <c r="E58" s="1"/>
    </row>
  </sheetData>
  <mergeCells count="7">
    <mergeCell ref="D6:F6"/>
    <mergeCell ref="D7:F7"/>
    <mergeCell ref="A6:A7"/>
    <mergeCell ref="B6:B7"/>
    <mergeCell ref="A8:A9"/>
    <mergeCell ref="B8:B9"/>
    <mergeCell ref="C8:C9"/>
  </mergeCells>
  <pageMargins left="0.74803149606299213" right="0.74803149606299213" top="0.59055118110236227" bottom="0.59055118110236227" header="0.51181102362204722" footer="0.51181102362204722"/>
  <pageSetup paperSize="9" scale="9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Ksu</cp:lastModifiedBy>
  <cp:revision>0</cp:revision>
  <cp:lastPrinted>2021-01-27T11:23:59Z</cp:lastPrinted>
  <dcterms:created xsi:type="dcterms:W3CDTF">2014-05-26T12:47:00Z</dcterms:created>
  <dcterms:modified xsi:type="dcterms:W3CDTF">2021-09-02T08:09:01Z</dcterms:modified>
  <dc:language>en-US</dc:language>
</cp:coreProperties>
</file>